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Titles" localSheetId="0">需求表!$1:$3</definedName>
  </definedNames>
  <calcPr calcId="144525"/>
</workbook>
</file>

<file path=xl/sharedStrings.xml><?xml version="1.0" encoding="utf-8"?>
<sst xmlns="http://schemas.openxmlformats.org/spreadsheetml/2006/main" count="345" uniqueCount="130">
  <si>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</si>
  <si>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</si>
  <si>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</si>
  <si>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</si>
  <si>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</si>
  <si>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</si>
  <si>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</si>
  <si>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</si>
  <si>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</si>
  <si>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</si>
  <si>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</si>
  <si>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</si>
  <si>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</si>
  <si>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</si>
  <si>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</si>
  <si>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</si>
  <si>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</si>
  <si>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黑龙江省矿业集团有限责任公司</t>
  </si>
  <si>
    <t>省属企业</t>
  </si>
  <si>
    <t>技术岗</t>
  </si>
  <si>
    <t>采矿工程
相关专业</t>
  </si>
  <si>
    <t>本科及以上</t>
  </si>
  <si>
    <t>学士及以上</t>
  </si>
  <si>
    <t>10-15万</t>
  </si>
  <si>
    <t>五险一金</t>
  </si>
  <si>
    <t>是</t>
  </si>
  <si>
    <t>联系人：吴女士
联系电话：15114516111
联系人：王先生
联系电话：13633638568</t>
  </si>
  <si>
    <t>水文地质与工程地质 、环境地质</t>
  </si>
  <si>
    <t>地质矿产勘查</t>
  </si>
  <si>
    <t>黑龙江省龙矿资源开发集团有限公司所属矿山企业</t>
  </si>
  <si>
    <t>矿山技术岗</t>
  </si>
  <si>
    <t>采矿工程及相关专业</t>
  </si>
  <si>
    <t>需长期派驻矿山工作</t>
  </si>
  <si>
    <t>选矿工程及相关专业</t>
  </si>
  <si>
    <t>矿山机电及相关专业</t>
  </si>
  <si>
    <t>矿山地质及相关专业</t>
  </si>
  <si>
    <t>安全工程、矿山通风与安全相关专业</t>
  </si>
  <si>
    <t>矿山测量及相关专业</t>
  </si>
  <si>
    <t>呼伦贝尔查干矿业有限公司</t>
  </si>
  <si>
    <t>黑龙江实兴检测有限公司</t>
  </si>
  <si>
    <t>化验员</t>
  </si>
  <si>
    <t>食品安全与检测</t>
  </si>
  <si>
    <t>本科</t>
  </si>
  <si>
    <t>学士</t>
  </si>
  <si>
    <t>试用期月薪2500元，转正4000+加班费+奖金</t>
  </si>
  <si>
    <t>节假日福利、每年体检、免费早午餐等</t>
  </si>
  <si>
    <t>联系人：王译
联系电话：15104695133</t>
  </si>
  <si>
    <t>应用化学</t>
  </si>
  <si>
    <t>环境科学与工程</t>
  </si>
  <si>
    <t>土壤学</t>
  </si>
  <si>
    <t>黑龙江省牡丹江地质工程勘察院</t>
  </si>
  <si>
    <t>地质专业技术人员</t>
  </si>
  <si>
    <t>地质矿产、地质工程等相关专业</t>
  </si>
  <si>
    <t>学士学位以上</t>
  </si>
  <si>
    <t>本科底薪5500元/月，研究生底薪7000元/月</t>
  </si>
  <si>
    <t>联系人：隋凌云
联系电话：13555012318
邮箱：27226317@qq.com</t>
  </si>
  <si>
    <t>地球物理勘察技术人员</t>
  </si>
  <si>
    <t>物探、地球物理勘察、资源勘查等相关专业</t>
  </si>
  <si>
    <t>水文地质技术人员</t>
  </si>
  <si>
    <t>水工环类相关专业</t>
  </si>
  <si>
    <t>实验测试技术人员</t>
  </si>
  <si>
    <t>化学及相关专业</t>
  </si>
  <si>
    <t>测绘技术人员</t>
  </si>
  <si>
    <t>测绘地理信息、测绘工程相关专业</t>
  </si>
  <si>
    <t>黑龙江省佳矿地质地质技术开发有限公司</t>
  </si>
  <si>
    <t>资源勘查工程、地球化学、地质学、地质工程</t>
  </si>
  <si>
    <t>本科以上</t>
  </si>
  <si>
    <t>学士学位</t>
  </si>
  <si>
    <t>4700-6500</t>
  </si>
  <si>
    <t>带薪休假五险一金</t>
  </si>
  <si>
    <t>地质勘查业要求男性</t>
  </si>
  <si>
    <t>联系人：肖忠滨
联系电话：15545417993
邮箱：dklylz@163.com</t>
  </si>
  <si>
    <t>水文地质勘查</t>
  </si>
  <si>
    <t>水文地质学、地下水科学与技术、水文与水资源</t>
  </si>
  <si>
    <t>环境地质勘查</t>
  </si>
  <si>
    <t>环境工程、地质灾害与治理</t>
  </si>
  <si>
    <t>工程测量</t>
  </si>
  <si>
    <t>测绘工程、地理科学与技术、遥感测量测绘</t>
  </si>
  <si>
    <t>银山（黑龙江）环境资源调查有限公司</t>
  </si>
  <si>
    <t>地质技术员</t>
  </si>
  <si>
    <t>地质</t>
  </si>
  <si>
    <t>联系人：周尔达
联系电话：0451-58599231</t>
  </si>
  <si>
    <t>水文地质、工程地质、环境地质技术员</t>
  </si>
  <si>
    <t>水文地质、工程地质、环境地质</t>
  </si>
  <si>
    <t>化探技术员</t>
  </si>
  <si>
    <t>地球化学</t>
  </si>
  <si>
    <t>七台河铭远建筑基础工程有限公司</t>
  </si>
  <si>
    <t>地质勘查技术人员</t>
  </si>
  <si>
    <t>地质工程</t>
  </si>
  <si>
    <t>专科及以上</t>
  </si>
  <si>
    <t>不限</t>
  </si>
  <si>
    <t>专科学历4000起，本科学历4500起</t>
  </si>
  <si>
    <t>享受单位人才引进政策</t>
  </si>
  <si>
    <t>否</t>
  </si>
  <si>
    <t>联系人：柴振国
联系电话：18004644578
邮箱：103155795@qq.com</t>
  </si>
  <si>
    <t>水工环技术人员</t>
  </si>
  <si>
    <t>地下水科学与工程、水文与水资源工程、环境工程</t>
  </si>
  <si>
    <t>钻探技术人员</t>
  </si>
  <si>
    <t>勘查技术与工程、资源勘查工程</t>
  </si>
  <si>
    <t>测量技术人员</t>
  </si>
  <si>
    <t>测绘工程</t>
  </si>
  <si>
    <t>物探技术人员</t>
  </si>
  <si>
    <t>地球物理学、勘查技术与工程</t>
  </si>
  <si>
    <t>建筑技术人员</t>
  </si>
  <si>
    <t>土木工程</t>
  </si>
  <si>
    <t>机械加工技术人员</t>
  </si>
  <si>
    <t>机械设计制造及自动化</t>
  </si>
  <si>
    <t>文秘</t>
  </si>
  <si>
    <t>中国语言文学类相关专业</t>
  </si>
  <si>
    <t>4500起</t>
  </si>
  <si>
    <t>黑龙江省全合生态环境工程有限公司</t>
  </si>
  <si>
    <t>技术员</t>
  </si>
  <si>
    <t>环境工程及其相关专业</t>
  </si>
  <si>
    <t>硕士研究生</t>
  </si>
  <si>
    <t>硕士</t>
  </si>
  <si>
    <t>岗位绩效工资</t>
  </si>
  <si>
    <t>五险一金、年度体检、节日福利、职工食堂</t>
  </si>
  <si>
    <t>联系人：郭霞
邮箱：765454883@qq.com</t>
  </si>
  <si>
    <t>化学及其相关专业</t>
  </si>
  <si>
    <t>土地管理</t>
  </si>
  <si>
    <t>地质学及其相关专业</t>
  </si>
  <si>
    <t>黑龙江省九O四环境工程勘察设计院有限公司</t>
  </si>
  <si>
    <t>专业技术</t>
  </si>
  <si>
    <t>水文与水资源工程、地下水科学与工程</t>
  </si>
  <si>
    <t>学士学位及以上</t>
  </si>
  <si>
    <t>4000-6000</t>
  </si>
  <si>
    <t>提供食宿，节假日、五险一金、节日福利</t>
  </si>
  <si>
    <t>联系人：崔建伟
联系电话：15045650287
邮箱：592903402@qq.com</t>
  </si>
  <si>
    <t>资源勘查与工程</t>
  </si>
  <si>
    <t>地球信息科学与技术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</si>
</sst>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23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8"/>
  <sheetViews>
    <sheetView tabSelected="1" view="pageBreakPreview" zoomScaleNormal="100" topLeftCell="A20" workbookViewId="0">
      <selection activeCell="L28" sqref="L28"/>
    </sheetView>
  </sheetViews>
  <sheetFormatPr defaultColWidth="9" defaultRowHeight="13.5"/>
  <cols>
    <col min="1" max="1" width="7.875" style="2" customWidth="1"/>
    <col min="2" max="2" width="7.5" style="2" customWidth="1"/>
    <col min="3" max="3" width="11.4083333333333" style="2" customWidth="1"/>
    <col min="4" max="4" width="11.0833333333333" style="2" customWidth="1"/>
    <col min="5" max="5" width="8.43333333333333" style="3" customWidth="1"/>
    <col min="6" max="6" width="10.9333333333333" style="3" customWidth="1"/>
    <col min="7" max="7" width="7.5" style="3" customWidth="1"/>
    <col min="8" max="8" width="8.25" style="3" customWidth="1"/>
    <col min="9" max="10" width="10.375" style="3" customWidth="1"/>
    <col min="11" max="11" width="15.375" style="3" customWidth="1"/>
    <col min="12" max="12" width="11.75" style="3" customWidth="1"/>
    <col min="13" max="13" width="23" style="3" customWidth="1"/>
  </cols>
  <sheetData>
    <row r="1" ht="4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2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6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45" customHeight="1" spans="1:13">
      <c r="A4" s="6" t="s">
        <v>17</v>
      </c>
      <c r="B4" s="6">
        <f>E4+E5+E6</f>
        <v>5</v>
      </c>
      <c r="C4" s="7" t="s">
        <v>18</v>
      </c>
      <c r="D4" s="7" t="s">
        <v>19</v>
      </c>
      <c r="E4" s="7">
        <v>2</v>
      </c>
      <c r="F4" s="7" t="s">
        <v>20</v>
      </c>
      <c r="G4" s="7" t="s">
        <v>21</v>
      </c>
      <c r="H4" s="7" t="s">
        <v>22</v>
      </c>
      <c r="I4" s="7" t="s">
        <v>23</v>
      </c>
      <c r="J4" s="12" t="s">
        <v>24</v>
      </c>
      <c r="K4" s="7" t="s">
        <v>25</v>
      </c>
      <c r="L4" s="7"/>
      <c r="M4" s="15" t="s">
        <v>26</v>
      </c>
    </row>
    <row r="5" s="1" customFormat="1" ht="45" customHeight="1" spans="1:13">
      <c r="A5" s="6"/>
      <c r="B5" s="6"/>
      <c r="C5" s="7"/>
      <c r="D5" s="7" t="s">
        <v>19</v>
      </c>
      <c r="E5" s="7">
        <v>1</v>
      </c>
      <c r="F5" s="7" t="s">
        <v>27</v>
      </c>
      <c r="G5" s="7" t="s">
        <v>21</v>
      </c>
      <c r="H5" s="7" t="s">
        <v>22</v>
      </c>
      <c r="I5" s="7" t="s">
        <v>23</v>
      </c>
      <c r="J5" s="12" t="s">
        <v>24</v>
      </c>
      <c r="K5" s="7" t="s">
        <v>25</v>
      </c>
      <c r="L5" s="7"/>
      <c r="M5" s="15"/>
    </row>
    <row r="6" s="1" customFormat="1" ht="45" customHeight="1" spans="1:13">
      <c r="A6" s="6"/>
      <c r="B6" s="6"/>
      <c r="C6" s="7"/>
      <c r="D6" s="7" t="s">
        <v>19</v>
      </c>
      <c r="E6" s="7">
        <v>2</v>
      </c>
      <c r="F6" s="7" t="s">
        <v>28</v>
      </c>
      <c r="G6" s="7" t="s">
        <v>21</v>
      </c>
      <c r="H6" s="7" t="s">
        <v>22</v>
      </c>
      <c r="I6" s="7" t="s">
        <v>23</v>
      </c>
      <c r="J6" s="12" t="s">
        <v>24</v>
      </c>
      <c r="K6" s="7" t="s">
        <v>25</v>
      </c>
      <c r="L6" s="7"/>
      <c r="M6" s="15"/>
    </row>
    <row r="7" s="1" customFormat="1" ht="45" customHeight="1" spans="1:13">
      <c r="A7" s="6" t="s">
        <v>29</v>
      </c>
      <c r="B7" s="6">
        <f>E7+E8+E9+E10+E11+E12</f>
        <v>18</v>
      </c>
      <c r="C7" s="7" t="s">
        <v>18</v>
      </c>
      <c r="D7" s="7" t="s">
        <v>30</v>
      </c>
      <c r="E7" s="7">
        <v>3</v>
      </c>
      <c r="F7" s="7" t="s">
        <v>31</v>
      </c>
      <c r="G7" s="7" t="s">
        <v>21</v>
      </c>
      <c r="H7" s="7" t="s">
        <v>22</v>
      </c>
      <c r="I7" s="7" t="s">
        <v>23</v>
      </c>
      <c r="J7" s="12" t="s">
        <v>24</v>
      </c>
      <c r="K7" s="7" t="s">
        <v>25</v>
      </c>
      <c r="L7" s="16" t="s">
        <v>32</v>
      </c>
      <c r="M7" s="15" t="s">
        <v>26</v>
      </c>
    </row>
    <row r="8" s="1" customFormat="1" ht="45" customHeight="1" spans="1:13">
      <c r="A8" s="6"/>
      <c r="B8" s="6"/>
      <c r="C8" s="7"/>
      <c r="D8" s="7" t="s">
        <v>30</v>
      </c>
      <c r="E8" s="7">
        <v>3</v>
      </c>
      <c r="F8" s="7" t="s">
        <v>33</v>
      </c>
      <c r="G8" s="7" t="s">
        <v>21</v>
      </c>
      <c r="H8" s="7" t="s">
        <v>22</v>
      </c>
      <c r="I8" s="7" t="s">
        <v>23</v>
      </c>
      <c r="J8" s="12" t="s">
        <v>24</v>
      </c>
      <c r="K8" s="7" t="s">
        <v>25</v>
      </c>
      <c r="L8" s="17"/>
      <c r="M8" s="15"/>
    </row>
    <row r="9" s="1" customFormat="1" ht="45" customHeight="1" spans="1:13">
      <c r="A9" s="6"/>
      <c r="B9" s="6"/>
      <c r="C9" s="7"/>
      <c r="D9" s="7" t="s">
        <v>30</v>
      </c>
      <c r="E9" s="7">
        <v>3</v>
      </c>
      <c r="F9" s="7" t="s">
        <v>34</v>
      </c>
      <c r="G9" s="7" t="s">
        <v>21</v>
      </c>
      <c r="H9" s="7" t="s">
        <v>22</v>
      </c>
      <c r="I9" s="7" t="s">
        <v>23</v>
      </c>
      <c r="J9" s="12" t="s">
        <v>24</v>
      </c>
      <c r="K9" s="7" t="s">
        <v>25</v>
      </c>
      <c r="L9" s="17"/>
      <c r="M9" s="15"/>
    </row>
    <row r="10" s="1" customFormat="1" ht="45" customHeight="1" spans="1:13">
      <c r="A10" s="6"/>
      <c r="B10" s="6"/>
      <c r="C10" s="7"/>
      <c r="D10" s="7" t="s">
        <v>30</v>
      </c>
      <c r="E10" s="7">
        <v>3</v>
      </c>
      <c r="F10" s="7" t="s">
        <v>35</v>
      </c>
      <c r="G10" s="7" t="s">
        <v>21</v>
      </c>
      <c r="H10" s="7" t="s">
        <v>22</v>
      </c>
      <c r="I10" s="7" t="s">
        <v>23</v>
      </c>
      <c r="J10" s="12" t="s">
        <v>24</v>
      </c>
      <c r="K10" s="7" t="s">
        <v>25</v>
      </c>
      <c r="L10" s="17"/>
      <c r="M10" s="15"/>
    </row>
    <row r="11" s="1" customFormat="1" ht="58" customHeight="1" spans="1:13">
      <c r="A11" s="6"/>
      <c r="B11" s="6"/>
      <c r="C11" s="7"/>
      <c r="D11" s="7" t="s">
        <v>30</v>
      </c>
      <c r="E11" s="7">
        <v>3</v>
      </c>
      <c r="F11" s="7" t="s">
        <v>36</v>
      </c>
      <c r="G11" s="7" t="s">
        <v>21</v>
      </c>
      <c r="H11" s="7" t="s">
        <v>22</v>
      </c>
      <c r="I11" s="7" t="s">
        <v>23</v>
      </c>
      <c r="J11" s="12" t="s">
        <v>24</v>
      </c>
      <c r="K11" s="7" t="s">
        <v>25</v>
      </c>
      <c r="L11" s="17"/>
      <c r="M11" s="15"/>
    </row>
    <row r="12" s="1" customFormat="1" ht="45" customHeight="1" spans="1:13">
      <c r="A12" s="6"/>
      <c r="B12" s="6"/>
      <c r="C12" s="7"/>
      <c r="D12" s="7" t="s">
        <v>30</v>
      </c>
      <c r="E12" s="7">
        <v>3</v>
      </c>
      <c r="F12" s="7" t="s">
        <v>37</v>
      </c>
      <c r="G12" s="7" t="s">
        <v>21</v>
      </c>
      <c r="H12" s="7" t="s">
        <v>22</v>
      </c>
      <c r="I12" s="7" t="s">
        <v>23</v>
      </c>
      <c r="J12" s="12" t="s">
        <v>24</v>
      </c>
      <c r="K12" s="7" t="s">
        <v>25</v>
      </c>
      <c r="L12" s="18"/>
      <c r="M12" s="15"/>
    </row>
    <row r="13" s="1" customFormat="1" ht="69" customHeight="1" spans="1:13">
      <c r="A13" s="6" t="s">
        <v>38</v>
      </c>
      <c r="B13" s="6">
        <f>E13+E14+E15+E16+E17+E18</f>
        <v>6</v>
      </c>
      <c r="C13" s="7" t="s">
        <v>18</v>
      </c>
      <c r="D13" s="7" t="s">
        <v>30</v>
      </c>
      <c r="E13" s="7">
        <v>1</v>
      </c>
      <c r="F13" s="7" t="s">
        <v>31</v>
      </c>
      <c r="G13" s="7" t="s">
        <v>21</v>
      </c>
      <c r="H13" s="7" t="s">
        <v>22</v>
      </c>
      <c r="I13" s="7" t="s">
        <v>23</v>
      </c>
      <c r="J13" s="12" t="s">
        <v>24</v>
      </c>
      <c r="K13" s="7" t="s">
        <v>25</v>
      </c>
      <c r="L13" s="16" t="s">
        <v>32</v>
      </c>
      <c r="M13" s="15" t="s">
        <v>26</v>
      </c>
    </row>
    <row r="14" s="1" customFormat="1" ht="69" customHeight="1" spans="1:13">
      <c r="A14" s="6"/>
      <c r="B14" s="6"/>
      <c r="C14" s="7"/>
      <c r="D14" s="7" t="s">
        <v>30</v>
      </c>
      <c r="E14" s="7">
        <v>1</v>
      </c>
      <c r="F14" s="7" t="s">
        <v>33</v>
      </c>
      <c r="G14" s="7" t="s">
        <v>21</v>
      </c>
      <c r="H14" s="7" t="s">
        <v>22</v>
      </c>
      <c r="I14" s="7" t="s">
        <v>23</v>
      </c>
      <c r="J14" s="12" t="s">
        <v>24</v>
      </c>
      <c r="K14" s="7" t="s">
        <v>25</v>
      </c>
      <c r="L14" s="17"/>
      <c r="M14" s="15"/>
    </row>
    <row r="15" s="1" customFormat="1" ht="69" customHeight="1" spans="1:13">
      <c r="A15" s="6"/>
      <c r="B15" s="6"/>
      <c r="C15" s="7"/>
      <c r="D15" s="7" t="s">
        <v>30</v>
      </c>
      <c r="E15" s="7">
        <v>1</v>
      </c>
      <c r="F15" s="7" t="s">
        <v>34</v>
      </c>
      <c r="G15" s="7" t="s">
        <v>21</v>
      </c>
      <c r="H15" s="7" t="s">
        <v>22</v>
      </c>
      <c r="I15" s="7" t="s">
        <v>23</v>
      </c>
      <c r="J15" s="12" t="s">
        <v>24</v>
      </c>
      <c r="K15" s="7" t="s">
        <v>25</v>
      </c>
      <c r="L15" s="17"/>
      <c r="M15" s="15"/>
    </row>
    <row r="16" s="1" customFormat="1" ht="69" customHeight="1" spans="1:13">
      <c r="A16" s="6"/>
      <c r="B16" s="6"/>
      <c r="C16" s="7"/>
      <c r="D16" s="7" t="s">
        <v>30</v>
      </c>
      <c r="E16" s="7">
        <v>1</v>
      </c>
      <c r="F16" s="7" t="s">
        <v>35</v>
      </c>
      <c r="G16" s="7" t="s">
        <v>21</v>
      </c>
      <c r="H16" s="7" t="s">
        <v>22</v>
      </c>
      <c r="I16" s="7" t="s">
        <v>23</v>
      </c>
      <c r="J16" s="12" t="s">
        <v>24</v>
      </c>
      <c r="K16" s="7" t="s">
        <v>25</v>
      </c>
      <c r="L16" s="17"/>
      <c r="M16" s="15"/>
    </row>
    <row r="17" s="1" customFormat="1" ht="69" customHeight="1" spans="1:13">
      <c r="A17" s="6"/>
      <c r="B17" s="6"/>
      <c r="C17" s="7"/>
      <c r="D17" s="7" t="s">
        <v>30</v>
      </c>
      <c r="E17" s="7">
        <v>1</v>
      </c>
      <c r="F17" s="7" t="s">
        <v>36</v>
      </c>
      <c r="G17" s="7" t="s">
        <v>21</v>
      </c>
      <c r="H17" s="7" t="s">
        <v>22</v>
      </c>
      <c r="I17" s="7" t="s">
        <v>23</v>
      </c>
      <c r="J17" s="12" t="s">
        <v>24</v>
      </c>
      <c r="K17" s="7" t="s">
        <v>25</v>
      </c>
      <c r="L17" s="17"/>
      <c r="M17" s="15"/>
    </row>
    <row r="18" s="1" customFormat="1" ht="69" customHeight="1" spans="1:13">
      <c r="A18" s="6"/>
      <c r="B18" s="6"/>
      <c r="C18" s="7"/>
      <c r="D18" s="7" t="s">
        <v>30</v>
      </c>
      <c r="E18" s="7">
        <v>1</v>
      </c>
      <c r="F18" s="7" t="s">
        <v>37</v>
      </c>
      <c r="G18" s="7" t="s">
        <v>21</v>
      </c>
      <c r="H18" s="7" t="s">
        <v>22</v>
      </c>
      <c r="I18" s="7" t="s">
        <v>23</v>
      </c>
      <c r="J18" s="12" t="s">
        <v>24</v>
      </c>
      <c r="K18" s="7" t="s">
        <v>25</v>
      </c>
      <c r="L18" s="18"/>
      <c r="M18" s="15"/>
    </row>
    <row r="19" s="1" customFormat="1" ht="30" customHeight="1" spans="1:13">
      <c r="A19" s="6" t="s">
        <v>39</v>
      </c>
      <c r="B19" s="6">
        <f>E19+E20+E21+E22</f>
        <v>6</v>
      </c>
      <c r="C19" s="7" t="s">
        <v>18</v>
      </c>
      <c r="D19" s="7" t="s">
        <v>40</v>
      </c>
      <c r="E19" s="7">
        <v>2</v>
      </c>
      <c r="F19" s="8" t="s">
        <v>41</v>
      </c>
      <c r="G19" s="7" t="s">
        <v>42</v>
      </c>
      <c r="H19" s="7" t="s">
        <v>43</v>
      </c>
      <c r="I19" s="7" t="s">
        <v>44</v>
      </c>
      <c r="J19" s="12" t="s">
        <v>45</v>
      </c>
      <c r="K19" s="7" t="s">
        <v>25</v>
      </c>
      <c r="L19" s="7"/>
      <c r="M19" s="15" t="s">
        <v>46</v>
      </c>
    </row>
    <row r="20" s="1" customFormat="1" ht="30" customHeight="1" spans="1:13">
      <c r="A20" s="6"/>
      <c r="B20" s="6"/>
      <c r="C20" s="7"/>
      <c r="D20" s="7" t="s">
        <v>40</v>
      </c>
      <c r="E20" s="7">
        <v>2</v>
      </c>
      <c r="F20" s="8" t="s">
        <v>47</v>
      </c>
      <c r="G20" s="7" t="s">
        <v>42</v>
      </c>
      <c r="H20" s="7" t="s">
        <v>43</v>
      </c>
      <c r="I20" s="7"/>
      <c r="J20" s="12"/>
      <c r="K20" s="7" t="s">
        <v>25</v>
      </c>
      <c r="L20" s="7"/>
      <c r="M20" s="15"/>
    </row>
    <row r="21" s="1" customFormat="1" ht="30" customHeight="1" spans="1:13">
      <c r="A21" s="6"/>
      <c r="B21" s="6"/>
      <c r="C21" s="7"/>
      <c r="D21" s="7" t="s">
        <v>40</v>
      </c>
      <c r="E21" s="7">
        <v>1</v>
      </c>
      <c r="F21" s="8" t="s">
        <v>48</v>
      </c>
      <c r="G21" s="7" t="s">
        <v>42</v>
      </c>
      <c r="H21" s="7" t="s">
        <v>43</v>
      </c>
      <c r="I21" s="7"/>
      <c r="J21" s="12"/>
      <c r="K21" s="7" t="s">
        <v>25</v>
      </c>
      <c r="L21" s="7"/>
      <c r="M21" s="15"/>
    </row>
    <row r="22" s="1" customFormat="1" ht="30" customHeight="1" spans="1:13">
      <c r="A22" s="6"/>
      <c r="B22" s="6"/>
      <c r="C22" s="7"/>
      <c r="D22" s="7" t="s">
        <v>40</v>
      </c>
      <c r="E22" s="7">
        <v>1</v>
      </c>
      <c r="F22" s="8" t="s">
        <v>49</v>
      </c>
      <c r="G22" s="7" t="s">
        <v>42</v>
      </c>
      <c r="H22" s="7" t="s">
        <v>43</v>
      </c>
      <c r="I22" s="7"/>
      <c r="J22" s="12"/>
      <c r="K22" s="7" t="s">
        <v>25</v>
      </c>
      <c r="L22" s="7"/>
      <c r="M22" s="15"/>
    </row>
    <row r="23" s="1" customFormat="1" ht="57" customHeight="1" spans="1:13">
      <c r="A23" s="6" t="s">
        <v>50</v>
      </c>
      <c r="B23" s="9">
        <f>E23+E24+E25+E26+E27</f>
        <v>6</v>
      </c>
      <c r="C23" s="7" t="s">
        <v>18</v>
      </c>
      <c r="D23" s="7" t="s">
        <v>51</v>
      </c>
      <c r="E23" s="7">
        <v>2</v>
      </c>
      <c r="F23" s="7" t="s">
        <v>52</v>
      </c>
      <c r="G23" s="7" t="s">
        <v>21</v>
      </c>
      <c r="H23" s="7" t="s">
        <v>53</v>
      </c>
      <c r="I23" s="19" t="s">
        <v>54</v>
      </c>
      <c r="J23" s="12"/>
      <c r="K23" s="7" t="s">
        <v>25</v>
      </c>
      <c r="L23" s="7"/>
      <c r="M23" s="15" t="s">
        <v>55</v>
      </c>
    </row>
    <row r="24" s="1" customFormat="1" ht="57" customHeight="1" spans="1:13">
      <c r="A24" s="6"/>
      <c r="B24" s="9"/>
      <c r="C24" s="7"/>
      <c r="D24" s="7" t="s">
        <v>56</v>
      </c>
      <c r="E24" s="7">
        <v>1</v>
      </c>
      <c r="F24" s="7" t="s">
        <v>57</v>
      </c>
      <c r="G24" s="7" t="s">
        <v>21</v>
      </c>
      <c r="H24" s="7" t="s">
        <v>53</v>
      </c>
      <c r="I24" s="20"/>
      <c r="J24" s="12"/>
      <c r="K24" s="7" t="s">
        <v>25</v>
      </c>
      <c r="L24" s="7"/>
      <c r="M24" s="15"/>
    </row>
    <row r="25" s="1" customFormat="1" ht="57" customHeight="1" spans="1:13">
      <c r="A25" s="6"/>
      <c r="B25" s="9"/>
      <c r="C25" s="7"/>
      <c r="D25" s="7" t="s">
        <v>58</v>
      </c>
      <c r="E25" s="7">
        <v>1</v>
      </c>
      <c r="F25" s="7" t="s">
        <v>59</v>
      </c>
      <c r="G25" s="7" t="s">
        <v>21</v>
      </c>
      <c r="H25" s="7" t="s">
        <v>53</v>
      </c>
      <c r="I25" s="20"/>
      <c r="J25" s="12"/>
      <c r="K25" s="7" t="s">
        <v>25</v>
      </c>
      <c r="L25" s="7"/>
      <c r="M25" s="15"/>
    </row>
    <row r="26" s="1" customFormat="1" ht="57" customHeight="1" spans="1:13">
      <c r="A26" s="6"/>
      <c r="B26" s="9"/>
      <c r="C26" s="7"/>
      <c r="D26" s="7" t="s">
        <v>60</v>
      </c>
      <c r="E26" s="7">
        <v>1</v>
      </c>
      <c r="F26" s="7" t="s">
        <v>61</v>
      </c>
      <c r="G26" s="7" t="s">
        <v>21</v>
      </c>
      <c r="H26" s="7" t="s">
        <v>53</v>
      </c>
      <c r="I26" s="20"/>
      <c r="J26" s="12"/>
      <c r="K26" s="7" t="s">
        <v>25</v>
      </c>
      <c r="L26" s="7"/>
      <c r="M26" s="15"/>
    </row>
    <row r="27" s="1" customFormat="1" ht="57" customHeight="1" spans="1:13">
      <c r="A27" s="6"/>
      <c r="B27" s="9"/>
      <c r="C27" s="7"/>
      <c r="D27" s="7" t="s">
        <v>62</v>
      </c>
      <c r="E27" s="7">
        <v>1</v>
      </c>
      <c r="F27" s="7" t="s">
        <v>63</v>
      </c>
      <c r="G27" s="7" t="s">
        <v>21</v>
      </c>
      <c r="H27" s="7" t="s">
        <v>53</v>
      </c>
      <c r="I27" s="21"/>
      <c r="J27" s="12"/>
      <c r="K27" s="7" t="s">
        <v>25</v>
      </c>
      <c r="L27" s="7"/>
      <c r="M27" s="15"/>
    </row>
    <row r="28" s="1" customFormat="1" ht="78" customHeight="1" spans="1:13">
      <c r="A28" s="6" t="s">
        <v>64</v>
      </c>
      <c r="B28" s="6">
        <f>E28+E29+E30+E31</f>
        <v>12</v>
      </c>
      <c r="C28" s="7" t="s">
        <v>18</v>
      </c>
      <c r="D28" s="10" t="s">
        <v>28</v>
      </c>
      <c r="E28" s="7">
        <v>3</v>
      </c>
      <c r="F28" s="11" t="s">
        <v>65</v>
      </c>
      <c r="G28" s="10" t="s">
        <v>66</v>
      </c>
      <c r="H28" s="7" t="s">
        <v>67</v>
      </c>
      <c r="I28" s="7" t="s">
        <v>68</v>
      </c>
      <c r="J28" s="12" t="s">
        <v>69</v>
      </c>
      <c r="K28" s="7"/>
      <c r="L28" s="7" t="s">
        <v>70</v>
      </c>
      <c r="M28" s="15" t="s">
        <v>71</v>
      </c>
    </row>
    <row r="29" s="1" customFormat="1" ht="105" customHeight="1" spans="1:13">
      <c r="A29" s="6"/>
      <c r="B29" s="6"/>
      <c r="C29" s="7"/>
      <c r="D29" s="10" t="s">
        <v>72</v>
      </c>
      <c r="E29" s="7">
        <v>3</v>
      </c>
      <c r="F29" s="11" t="s">
        <v>73</v>
      </c>
      <c r="G29" s="10" t="s">
        <v>66</v>
      </c>
      <c r="H29" s="7" t="s">
        <v>67</v>
      </c>
      <c r="I29" s="7" t="s">
        <v>68</v>
      </c>
      <c r="J29" s="12" t="s">
        <v>69</v>
      </c>
      <c r="K29" s="7"/>
      <c r="L29" s="7" t="s">
        <v>70</v>
      </c>
      <c r="M29" s="15"/>
    </row>
    <row r="30" ht="77" customHeight="1" spans="1:13">
      <c r="A30" s="6"/>
      <c r="B30" s="6"/>
      <c r="C30" s="7"/>
      <c r="D30" s="10" t="s">
        <v>74</v>
      </c>
      <c r="E30" s="7">
        <v>3</v>
      </c>
      <c r="F30" s="11" t="s">
        <v>75</v>
      </c>
      <c r="G30" s="10" t="s">
        <v>66</v>
      </c>
      <c r="H30" s="7" t="s">
        <v>67</v>
      </c>
      <c r="I30" s="7" t="s">
        <v>68</v>
      </c>
      <c r="J30" s="12" t="s">
        <v>69</v>
      </c>
      <c r="K30" s="7"/>
      <c r="L30" s="7" t="s">
        <v>70</v>
      </c>
      <c r="M30" s="15"/>
    </row>
    <row r="31" ht="80" customHeight="1" spans="1:13">
      <c r="A31" s="6"/>
      <c r="B31" s="6"/>
      <c r="C31" s="7"/>
      <c r="D31" s="10" t="s">
        <v>76</v>
      </c>
      <c r="E31" s="7">
        <v>3</v>
      </c>
      <c r="F31" s="11" t="s">
        <v>77</v>
      </c>
      <c r="G31" s="10" t="s">
        <v>66</v>
      </c>
      <c r="H31" s="7" t="s">
        <v>67</v>
      </c>
      <c r="I31" s="7" t="s">
        <v>68</v>
      </c>
      <c r="J31" s="12" t="s">
        <v>69</v>
      </c>
      <c r="K31" s="7"/>
      <c r="L31" s="7" t="s">
        <v>70</v>
      </c>
      <c r="M31" s="15"/>
    </row>
    <row r="32" ht="27" spans="1:13">
      <c r="A32" s="6" t="s">
        <v>78</v>
      </c>
      <c r="B32" s="6">
        <f>E32+E33+E34</f>
        <v>5</v>
      </c>
      <c r="C32" s="7" t="s">
        <v>18</v>
      </c>
      <c r="D32" s="10" t="s">
        <v>79</v>
      </c>
      <c r="E32" s="7">
        <v>2</v>
      </c>
      <c r="F32" s="11" t="s">
        <v>80</v>
      </c>
      <c r="G32" s="10" t="s">
        <v>21</v>
      </c>
      <c r="H32" s="7" t="s">
        <v>53</v>
      </c>
      <c r="I32" s="22">
        <v>4500</v>
      </c>
      <c r="J32" s="12"/>
      <c r="K32" s="7"/>
      <c r="L32" s="7"/>
      <c r="M32" s="15" t="s">
        <v>81</v>
      </c>
    </row>
    <row r="33" ht="54" spans="1:13">
      <c r="A33" s="6"/>
      <c r="B33" s="6"/>
      <c r="C33" s="7"/>
      <c r="D33" s="10" t="s">
        <v>82</v>
      </c>
      <c r="E33" s="7">
        <v>2</v>
      </c>
      <c r="F33" s="11" t="s">
        <v>83</v>
      </c>
      <c r="G33" s="10" t="s">
        <v>21</v>
      </c>
      <c r="H33" s="7" t="s">
        <v>53</v>
      </c>
      <c r="I33" s="22">
        <v>4500</v>
      </c>
      <c r="J33" s="12"/>
      <c r="K33" s="7"/>
      <c r="L33" s="7"/>
      <c r="M33" s="15"/>
    </row>
    <row r="34" ht="27" spans="1:13">
      <c r="A34" s="6"/>
      <c r="B34" s="6"/>
      <c r="C34" s="7"/>
      <c r="D34" s="10" t="s">
        <v>84</v>
      </c>
      <c r="E34" s="7">
        <v>1</v>
      </c>
      <c r="F34" s="11" t="s">
        <v>85</v>
      </c>
      <c r="G34" s="10" t="s">
        <v>21</v>
      </c>
      <c r="H34" s="7" t="s">
        <v>53</v>
      </c>
      <c r="I34" s="22">
        <v>4500</v>
      </c>
      <c r="J34" s="12"/>
      <c r="K34" s="7"/>
      <c r="L34" s="7"/>
      <c r="M34" s="15"/>
    </row>
    <row r="35" ht="28" customHeight="1" spans="1:13">
      <c r="A35" s="12" t="s">
        <v>86</v>
      </c>
      <c r="B35" s="12">
        <f>E35+E36+E37+E38+E39+E41+E40+E42</f>
        <v>46</v>
      </c>
      <c r="C35" s="12" t="s">
        <v>18</v>
      </c>
      <c r="D35" s="13" t="s">
        <v>87</v>
      </c>
      <c r="E35" s="12">
        <v>10</v>
      </c>
      <c r="F35" s="14" t="s">
        <v>88</v>
      </c>
      <c r="G35" s="13" t="s">
        <v>89</v>
      </c>
      <c r="H35" s="12" t="s">
        <v>90</v>
      </c>
      <c r="I35" s="19" t="s">
        <v>91</v>
      </c>
      <c r="J35" s="19" t="s">
        <v>92</v>
      </c>
      <c r="K35" s="12" t="s">
        <v>93</v>
      </c>
      <c r="L35" s="7"/>
      <c r="M35" s="15" t="s">
        <v>94</v>
      </c>
    </row>
    <row r="36" ht="61" customHeight="1" spans="1:13">
      <c r="A36" s="12"/>
      <c r="B36" s="12"/>
      <c r="C36" s="12"/>
      <c r="D36" s="13" t="s">
        <v>95</v>
      </c>
      <c r="E36" s="12">
        <v>10</v>
      </c>
      <c r="F36" s="14" t="s">
        <v>96</v>
      </c>
      <c r="G36" s="13" t="s">
        <v>89</v>
      </c>
      <c r="H36" s="12" t="s">
        <v>90</v>
      </c>
      <c r="I36" s="20"/>
      <c r="J36" s="20"/>
      <c r="K36" s="12" t="s">
        <v>93</v>
      </c>
      <c r="L36" s="7"/>
      <c r="M36" s="15"/>
    </row>
    <row r="37" ht="37" customHeight="1" spans="1:13">
      <c r="A37" s="12"/>
      <c r="B37" s="12"/>
      <c r="C37" s="12"/>
      <c r="D37" s="13" t="s">
        <v>97</v>
      </c>
      <c r="E37" s="12">
        <v>10</v>
      </c>
      <c r="F37" s="14" t="s">
        <v>98</v>
      </c>
      <c r="G37" s="13" t="s">
        <v>89</v>
      </c>
      <c r="H37" s="12" t="s">
        <v>90</v>
      </c>
      <c r="I37" s="20"/>
      <c r="J37" s="20"/>
      <c r="K37" s="12" t="s">
        <v>93</v>
      </c>
      <c r="L37" s="7"/>
      <c r="M37" s="15"/>
    </row>
    <row r="38" ht="37" customHeight="1" spans="1:13">
      <c r="A38" s="12"/>
      <c r="B38" s="12"/>
      <c r="C38" s="12"/>
      <c r="D38" s="13" t="s">
        <v>99</v>
      </c>
      <c r="E38" s="12">
        <v>4</v>
      </c>
      <c r="F38" s="14" t="s">
        <v>100</v>
      </c>
      <c r="G38" s="13" t="s">
        <v>89</v>
      </c>
      <c r="H38" s="12" t="s">
        <v>90</v>
      </c>
      <c r="I38" s="20"/>
      <c r="J38" s="20"/>
      <c r="K38" s="12" t="s">
        <v>93</v>
      </c>
      <c r="L38" s="7"/>
      <c r="M38" s="15"/>
    </row>
    <row r="39" ht="37" customHeight="1" spans="1:13">
      <c r="A39" s="12"/>
      <c r="B39" s="12"/>
      <c r="C39" s="12"/>
      <c r="D39" s="13" t="s">
        <v>101</v>
      </c>
      <c r="E39" s="12">
        <v>4</v>
      </c>
      <c r="F39" s="14" t="s">
        <v>102</v>
      </c>
      <c r="G39" s="13" t="s">
        <v>89</v>
      </c>
      <c r="H39" s="12" t="s">
        <v>90</v>
      </c>
      <c r="I39" s="20"/>
      <c r="J39" s="20"/>
      <c r="K39" s="12" t="s">
        <v>93</v>
      </c>
      <c r="L39" s="7"/>
      <c r="M39" s="15"/>
    </row>
    <row r="40" ht="37" customHeight="1" spans="1:13">
      <c r="A40" s="12"/>
      <c r="B40" s="12"/>
      <c r="C40" s="12"/>
      <c r="D40" s="13" t="s">
        <v>103</v>
      </c>
      <c r="E40" s="12">
        <v>4</v>
      </c>
      <c r="F40" s="14" t="s">
        <v>104</v>
      </c>
      <c r="G40" s="13" t="s">
        <v>89</v>
      </c>
      <c r="H40" s="12" t="s">
        <v>90</v>
      </c>
      <c r="I40" s="20"/>
      <c r="J40" s="20"/>
      <c r="K40" s="12" t="s">
        <v>93</v>
      </c>
      <c r="L40" s="7"/>
      <c r="M40" s="15"/>
    </row>
    <row r="41" ht="37" customHeight="1" spans="1:13">
      <c r="A41" s="12"/>
      <c r="B41" s="12"/>
      <c r="C41" s="12"/>
      <c r="D41" s="13" t="s">
        <v>105</v>
      </c>
      <c r="E41" s="12">
        <v>2</v>
      </c>
      <c r="F41" s="14" t="s">
        <v>106</v>
      </c>
      <c r="G41" s="13" t="s">
        <v>89</v>
      </c>
      <c r="H41" s="12" t="s">
        <v>90</v>
      </c>
      <c r="I41" s="21"/>
      <c r="J41" s="20"/>
      <c r="K41" s="12" t="s">
        <v>93</v>
      </c>
      <c r="L41" s="7"/>
      <c r="M41" s="15"/>
    </row>
    <row r="42" ht="37" customHeight="1" spans="1:13">
      <c r="A42" s="12"/>
      <c r="B42" s="12"/>
      <c r="C42" s="12"/>
      <c r="D42" s="13" t="s">
        <v>107</v>
      </c>
      <c r="E42" s="12">
        <v>2</v>
      </c>
      <c r="F42" s="14" t="s">
        <v>108</v>
      </c>
      <c r="G42" s="13" t="s">
        <v>21</v>
      </c>
      <c r="H42" s="12" t="s">
        <v>90</v>
      </c>
      <c r="I42" s="12" t="s">
        <v>109</v>
      </c>
      <c r="J42" s="21"/>
      <c r="K42" s="12" t="s">
        <v>93</v>
      </c>
      <c r="L42" s="7"/>
      <c r="M42" s="15"/>
    </row>
    <row r="43" ht="54" customHeight="1" spans="1:13">
      <c r="A43" s="6" t="s">
        <v>110</v>
      </c>
      <c r="B43" s="6">
        <f>E43+E44+E45+E46+E47</f>
        <v>9</v>
      </c>
      <c r="C43" s="7" t="s">
        <v>18</v>
      </c>
      <c r="D43" s="10" t="s">
        <v>111</v>
      </c>
      <c r="E43" s="7">
        <v>2</v>
      </c>
      <c r="F43" s="11" t="s">
        <v>112</v>
      </c>
      <c r="G43" s="10" t="s">
        <v>113</v>
      </c>
      <c r="H43" s="7" t="s">
        <v>114</v>
      </c>
      <c r="I43" s="22" t="s">
        <v>115</v>
      </c>
      <c r="J43" s="12" t="s">
        <v>116</v>
      </c>
      <c r="K43" s="7" t="s">
        <v>25</v>
      </c>
      <c r="L43" s="7"/>
      <c r="M43" s="15" t="s">
        <v>117</v>
      </c>
    </row>
    <row r="44" ht="54" customHeight="1" spans="1:13">
      <c r="A44" s="6"/>
      <c r="B44" s="6"/>
      <c r="C44" s="7"/>
      <c r="D44" s="10" t="s">
        <v>111</v>
      </c>
      <c r="E44" s="7">
        <v>2</v>
      </c>
      <c r="F44" s="11" t="s">
        <v>118</v>
      </c>
      <c r="G44" s="10" t="s">
        <v>21</v>
      </c>
      <c r="H44" s="7" t="s">
        <v>43</v>
      </c>
      <c r="I44" s="22" t="s">
        <v>115</v>
      </c>
      <c r="J44" s="12" t="s">
        <v>116</v>
      </c>
      <c r="K44" s="7" t="s">
        <v>25</v>
      </c>
      <c r="L44" s="7"/>
      <c r="M44" s="15"/>
    </row>
    <row r="45" ht="54" customHeight="1" spans="1:13">
      <c r="A45" s="6"/>
      <c r="B45" s="6"/>
      <c r="C45" s="7"/>
      <c r="D45" s="10" t="s">
        <v>111</v>
      </c>
      <c r="E45" s="7">
        <v>1</v>
      </c>
      <c r="F45" s="11" t="s">
        <v>119</v>
      </c>
      <c r="G45" s="10" t="s">
        <v>113</v>
      </c>
      <c r="H45" s="7" t="s">
        <v>114</v>
      </c>
      <c r="I45" s="22" t="s">
        <v>115</v>
      </c>
      <c r="J45" s="12" t="s">
        <v>116</v>
      </c>
      <c r="K45" s="7" t="s">
        <v>25</v>
      </c>
      <c r="L45" s="7"/>
      <c r="M45" s="15"/>
    </row>
    <row r="46" ht="54" customHeight="1" spans="1:13">
      <c r="A46" s="6"/>
      <c r="B46" s="6"/>
      <c r="C46" s="7"/>
      <c r="D46" s="10" t="s">
        <v>111</v>
      </c>
      <c r="E46" s="7">
        <v>2</v>
      </c>
      <c r="F46" s="11" t="s">
        <v>120</v>
      </c>
      <c r="G46" s="10" t="s">
        <v>113</v>
      </c>
      <c r="H46" s="7" t="s">
        <v>114</v>
      </c>
      <c r="I46" s="22" t="s">
        <v>115</v>
      </c>
      <c r="J46" s="12" t="s">
        <v>116</v>
      </c>
      <c r="K46" s="7" t="s">
        <v>25</v>
      </c>
      <c r="L46" s="7"/>
      <c r="M46" s="15"/>
    </row>
    <row r="47" ht="54" customHeight="1" spans="1:13">
      <c r="A47" s="6"/>
      <c r="B47" s="6"/>
      <c r="C47" s="7"/>
      <c r="D47" s="10" t="s">
        <v>111</v>
      </c>
      <c r="E47" s="7">
        <v>2</v>
      </c>
      <c r="F47" s="11" t="s">
        <v>100</v>
      </c>
      <c r="G47" s="10" t="s">
        <v>21</v>
      </c>
      <c r="H47" s="7" t="s">
        <v>43</v>
      </c>
      <c r="I47" s="22" t="s">
        <v>115</v>
      </c>
      <c r="J47" s="12" t="s">
        <v>116</v>
      </c>
      <c r="K47" s="7" t="s">
        <v>25</v>
      </c>
      <c r="L47" s="7"/>
      <c r="M47" s="15"/>
    </row>
    <row r="48" ht="54" customHeight="1" spans="1:13">
      <c r="A48" s="6" t="s">
        <v>121</v>
      </c>
      <c r="B48" s="6">
        <f>E48+E49+E50+E51</f>
        <v>7</v>
      </c>
      <c r="C48" s="7" t="s">
        <v>18</v>
      </c>
      <c r="D48" s="10" t="s">
        <v>122</v>
      </c>
      <c r="E48" s="7">
        <v>4</v>
      </c>
      <c r="F48" s="11" t="s">
        <v>123</v>
      </c>
      <c r="G48" s="10" t="s">
        <v>21</v>
      </c>
      <c r="H48" s="7" t="s">
        <v>124</v>
      </c>
      <c r="I48" s="22" t="s">
        <v>125</v>
      </c>
      <c r="J48" s="19" t="s">
        <v>126</v>
      </c>
      <c r="K48" s="7" t="s">
        <v>25</v>
      </c>
      <c r="L48" s="7"/>
      <c r="M48" s="15" t="s">
        <v>127</v>
      </c>
    </row>
    <row r="49" ht="54" customHeight="1" spans="1:13">
      <c r="A49" s="6"/>
      <c r="B49" s="6"/>
      <c r="C49" s="7"/>
      <c r="D49" s="10" t="s">
        <v>122</v>
      </c>
      <c r="E49" s="7">
        <v>1</v>
      </c>
      <c r="F49" s="11" t="s">
        <v>128</v>
      </c>
      <c r="G49" s="10" t="s">
        <v>21</v>
      </c>
      <c r="H49" s="7" t="s">
        <v>124</v>
      </c>
      <c r="I49" s="22" t="s">
        <v>125</v>
      </c>
      <c r="J49" s="20"/>
      <c r="K49" s="7" t="s">
        <v>25</v>
      </c>
      <c r="L49" s="7"/>
      <c r="M49" s="15"/>
    </row>
    <row r="50" ht="54" customHeight="1" spans="1:13">
      <c r="A50" s="6"/>
      <c r="B50" s="6"/>
      <c r="C50" s="7"/>
      <c r="D50" s="10" t="s">
        <v>122</v>
      </c>
      <c r="E50" s="7">
        <v>1</v>
      </c>
      <c r="F50" s="11" t="s">
        <v>129</v>
      </c>
      <c r="G50" s="10" t="s">
        <v>21</v>
      </c>
      <c r="H50" s="7" t="s">
        <v>124</v>
      </c>
      <c r="I50" s="22" t="s">
        <v>125</v>
      </c>
      <c r="J50" s="20"/>
      <c r="K50" s="7" t="s">
        <v>25</v>
      </c>
      <c r="L50" s="7"/>
      <c r="M50" s="15"/>
    </row>
    <row r="51" ht="54" customHeight="1" spans="1:13">
      <c r="A51" s="6"/>
      <c r="B51" s="6"/>
      <c r="C51" s="7"/>
      <c r="D51" s="10" t="s">
        <v>122</v>
      </c>
      <c r="E51" s="7">
        <v>1</v>
      </c>
      <c r="F51" s="11" t="s">
        <v>88</v>
      </c>
      <c r="G51" s="10" t="s">
        <v>21</v>
      </c>
      <c r="H51" s="7" t="s">
        <v>124</v>
      </c>
      <c r="I51" s="22" t="s">
        <v>125</v>
      </c>
      <c r="J51" s="21"/>
      <c r="K51" s="7" t="s">
        <v>25</v>
      </c>
      <c r="L51" s="7"/>
      <c r="M51" s="15"/>
    </row>
    <row r="52" ht="82" customHeight="1"/>
    <row r="53" ht="82" customHeight="1"/>
    <row r="54" ht="82" customHeight="1"/>
    <row r="55" ht="82" customHeight="1"/>
    <row r="56" ht="82" customHeight="1"/>
    <row r="57" ht="82" customHeight="1"/>
    <row r="58" ht="82" customHeight="1"/>
    <row r="59" ht="82" customHeight="1"/>
    <row r="60" ht="82" customHeight="1"/>
    <row r="61" ht="82" customHeight="1"/>
    <row r="62" ht="82" customHeight="1"/>
    <row r="63" ht="82" customHeight="1"/>
    <row r="64" ht="82" customHeight="1"/>
    <row r="65" ht="82" customHeight="1"/>
    <row r="66" ht="82" customHeight="1"/>
    <row r="67" ht="82" customHeight="1"/>
    <row r="68" ht="29" customHeight="1"/>
  </sheetData>
  <mergeCells count="57">
    <mergeCell ref="A1:M1"/>
    <mergeCell ref="D2:E2"/>
    <mergeCell ref="F2:H2"/>
    <mergeCell ref="I2:K2"/>
    <mergeCell ref="A2:A3"/>
    <mergeCell ref="A4:A6"/>
    <mergeCell ref="A7:A12"/>
    <mergeCell ref="A13:A18"/>
    <mergeCell ref="A19:A22"/>
    <mergeCell ref="A23:A27"/>
    <mergeCell ref="A28:A31"/>
    <mergeCell ref="A32:A34"/>
    <mergeCell ref="A35:A42"/>
    <mergeCell ref="A43:A47"/>
    <mergeCell ref="A48:A51"/>
    <mergeCell ref="B2:B3"/>
    <mergeCell ref="B4:B6"/>
    <mergeCell ref="B7:B12"/>
    <mergeCell ref="B13:B18"/>
    <mergeCell ref="B19:B22"/>
    <mergeCell ref="B23:B27"/>
    <mergeCell ref="B28:B31"/>
    <mergeCell ref="B32:B34"/>
    <mergeCell ref="B35:B42"/>
    <mergeCell ref="B43:B47"/>
    <mergeCell ref="B48:B51"/>
    <mergeCell ref="C2:C3"/>
    <mergeCell ref="C4:C6"/>
    <mergeCell ref="C7:C12"/>
    <mergeCell ref="C13:C18"/>
    <mergeCell ref="C19:C22"/>
    <mergeCell ref="C23:C27"/>
    <mergeCell ref="C28:C31"/>
    <mergeCell ref="C32:C34"/>
    <mergeCell ref="C35:C42"/>
    <mergeCell ref="C43:C47"/>
    <mergeCell ref="C48:C51"/>
    <mergeCell ref="I19:I22"/>
    <mergeCell ref="I23:I27"/>
    <mergeCell ref="I35:I41"/>
    <mergeCell ref="J19:J22"/>
    <mergeCell ref="J35:J42"/>
    <mergeCell ref="J48:J51"/>
    <mergeCell ref="L2:L3"/>
    <mergeCell ref="L7:L12"/>
    <mergeCell ref="L13:L18"/>
    <mergeCell ref="M2:M3"/>
    <mergeCell ref="M4:M6"/>
    <mergeCell ref="M7:M12"/>
    <mergeCell ref="M13:M18"/>
    <mergeCell ref="M19:M22"/>
    <mergeCell ref="M23:M27"/>
    <mergeCell ref="M28:M31"/>
    <mergeCell ref="M32:M34"/>
    <mergeCell ref="M35:M42"/>
    <mergeCell ref="M43:M47"/>
    <mergeCell ref="M48:M51"/>
  </mergeCells>
  <printOptions horizontalCentered="1"/>
  <pageMargins left="0.393055555555556" right="0.236111111111111" top="0.409027777777778" bottom="0.196527777777778" header="0.314583333333333" footer="0.196527777777778"/>
  <pageSetup paperSize="9" scale="91" fitToHeight="0" orientation="landscape" horizontalDpi="600"/>
  <headerFooter>
    <oddFooter>&amp;C第 &amp;P 页</oddFooter>
  </headerFooter>
  <rowBreaks count="5" manualBreakCount="5">
    <brk id="12" max="16383" man="1"/>
    <brk id="27" max="16383" man="1"/>
    <brk id="31" max="16383" man="1"/>
    <brk id="42" max="16383" man="1"/>
    <brk id="47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E5FD5E5AD1B34779A2DA0A989E4A2D32</vt:lpwstr>
  </property>
  <property fmtid="{D5CDD505-2E9C-101B-9397-08002B2CF9AE}" pid="3" name="KSOProductBuildVer">
    <vt:lpwstr>2052-11.1.0.12763</vt:lpwstr>
  </property>
</Properties>
</file>